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tabRatio="509"/>
  </bookViews>
  <sheets>
    <sheet name="1 лист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F13" i="1" l="1"/>
  <c r="E13" i="1"/>
  <c r="F8" i="1"/>
  <c r="E8" i="1"/>
</calcChain>
</file>

<file path=xl/sharedStrings.xml><?xml version="1.0" encoding="utf-8"?>
<sst xmlns="http://schemas.openxmlformats.org/spreadsheetml/2006/main" count="47" uniqueCount="43">
  <si>
    <t>Количество металлического лома (т)</t>
  </si>
  <si>
    <t>Месторасположение земельного участка</t>
  </si>
  <si>
    <t>Площадь участка (кв. м.)</t>
  </si>
  <si>
    <t>Сроки/контрольные даты</t>
  </si>
  <si>
    <t>КАЛЕНДАРНЫЙ ПЛАН ПРОИЗВОДСТВА РАБОТ</t>
  </si>
  <si>
    <t>Кадастровый номер/квартал</t>
  </si>
  <si>
    <t>Всего:</t>
  </si>
  <si>
    <t>Характеристика работ</t>
  </si>
  <si>
    <t>п/п</t>
  </si>
  <si>
    <t>84:04:0020201:105</t>
  </si>
  <si>
    <t>84:02:0030201:51</t>
  </si>
  <si>
    <t>Этап 1</t>
  </si>
  <si>
    <t>Этап 2</t>
  </si>
  <si>
    <t>№ Этапа</t>
  </si>
  <si>
    <t>Количество отхода трубы (т)</t>
  </si>
  <si>
    <t>8. Сдача рекультивированных земель по Актам приема-передачи рекультивированных земель Администрациям города Норильска и Дудинки, в лице специальных Постоянных комиссий по вопросам рекультивации земель.</t>
  </si>
  <si>
    <t>Приложение №3 к договору №_______</t>
  </si>
  <si>
    <t>от ___ _______ _________г.</t>
  </si>
  <si>
    <t>Поставщик:</t>
  </si>
  <si>
    <t>Покупатель:</t>
  </si>
  <si>
    <t>Генеральный директор</t>
  </si>
  <si>
    <t>АО "Норильсктрансгаз"</t>
  </si>
  <si>
    <t>__________________________ М.И. Шилыковский</t>
  </si>
  <si>
    <t>5. Комиссионное определение массы товара:
- на отход трубы IV класса опасности осуществляется теоретическим способом без применения засоренности;
- на лом и отходы черных металлов V класса опасности осуществляется по фактическому взвешиванию с учетом его засорённости.</t>
  </si>
  <si>
    <t>Район левого берега на восток от ориентира вахтового поселка Мессояха в границах с поселком Караул ТДНМР (0 км - 93 км)</t>
  </si>
  <si>
    <t>В границах городского поселения Дудинка ТДНМР от р. М.Хета до р. Енисей (93 км - 153 км)</t>
  </si>
  <si>
    <t xml:space="preserve">В границах городского поселения Дудинка ТДНМР от р. М.Хета до р. Енисей (93 км - 153 км) </t>
  </si>
  <si>
    <t>с момента начала проведения работ, но не позднее 30.04.2027 г.</t>
  </si>
  <si>
    <t>не позднее 15.05.2027 г.</t>
  </si>
  <si>
    <t>3. Проведение работ по подготовке, демонтажу, разделки в габаритные размеры для дальнейшей транспортировки товара.</t>
  </si>
  <si>
    <t>4. Складирование товара в  местах, определенных в соответствии с с приложением № 4 к настоящему договору.</t>
  </si>
  <si>
    <t>7. Проведение мероприятий по технической и биологической рекультивации земельных участков.</t>
  </si>
  <si>
    <t>1. Мобилизация необходимой автотехники на место проведения работ.</t>
  </si>
  <si>
    <t>___________________ ________</t>
  </si>
  <si>
    <t>с момента начала проведения работ на участках согласно п.3, но не позднее 30.08.2027 г.</t>
  </si>
  <si>
    <t>не позднее 30.08.2027 г.</t>
  </si>
  <si>
    <t xml:space="preserve">с момента подписания договора до  01.11.2026 г. Не позднее 01.11.2026 г.                                             </t>
  </si>
  <si>
    <t>не позднее 30.04.2027 г.</t>
  </si>
  <si>
    <t>не позднее 15.01.2027 г.</t>
  </si>
  <si>
    <t>январь 2027 г. - апрель 2027 г.</t>
  </si>
  <si>
    <t>1. Разработка, утверждение и согласование проектов рекультивации земельных участков с органом местного самоуправления, уполномоченным на предоставление находящихся в государственной или муниципальной собственности земельных участков согласно п. 4.3 проекта договора.
2. Предоставление обеспечения исполнения обязательств.</t>
  </si>
  <si>
    <t>2. Определение и согласование временных площадок хранения товара.</t>
  </si>
  <si>
    <t>6. Вывоз товара с временных площадок складирования.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</si>
</sst>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  <charset val="204"/>
    </font>
    <font>
      <sz val="10"/>
      <color theme="1"/>
      <name val="Calibri"/>
      <family val="2"/>
      <scheme val="minor"/>
    </font>
    <font>
      <b/>
      <sz val="12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5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24" xfId="0" applyFont="1" applyBorder="1" applyAlignment="1">
      <alignment vertical="center" wrapText="1"/>
    </xf>
    <xf numFmtId="0" fontId="5" fillId="0" borderId="24" xfId="0" applyFont="1" applyBorder="1" applyAlignment="1">
      <alignment horizontal="right" vertical="center"/>
    </xf>
    <xf numFmtId="4" fontId="6" fillId="0" borderId="24" xfId="0" applyNumberFormat="1" applyFont="1" applyBorder="1" applyAlignment="1">
      <alignment horizontal="right" vertical="center"/>
    </xf>
    <xf numFmtId="4" fontId="6" fillId="0" borderId="24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0" xfId="0" applyFont="1" applyAlignment="1"/>
    <xf numFmtId="0" fontId="7" fillId="0" borderId="0" xfId="0" applyFont="1" applyAlignment="1"/>
    <xf numFmtId="4" fontId="7" fillId="0" borderId="17" xfId="0" applyNumberFormat="1" applyFont="1" applyBorder="1" applyAlignment="1">
      <alignment horizontal="center" vertical="center" wrapText="1"/>
    </xf>
    <xf numFmtId="4" fontId="8" fillId="3" borderId="6" xfId="1" applyNumberFormat="1" applyFont="1" applyFill="1" applyBorder="1" applyAlignment="1">
      <alignment horizontal="center" vertical="center"/>
    </xf>
    <xf numFmtId="4" fontId="8" fillId="3" borderId="6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zoomScale="70" zoomScaleNormal="70" workbookViewId="0">
      <selection activeCell="H14" sqref="H14"/>
    </sheetView>
  </sheetViews>
  <sheetFormatPr defaultRowHeight="15" x14ac:dyDescent="0.25"/>
  <cols>
    <col min="1" max="1" width="6.85546875" style="1" customWidth="1"/>
    <col min="2" max="2" width="19.85546875" style="1" customWidth="1"/>
    <col min="3" max="3" width="48" style="1" customWidth="1"/>
    <col min="4" max="4" width="23.28515625" style="1" customWidth="1"/>
    <col min="5" max="5" width="16.5703125" style="1" customWidth="1"/>
    <col min="6" max="6" width="17.42578125" style="1" customWidth="1"/>
    <col min="7" max="7" width="16.7109375" style="1" customWidth="1"/>
    <col min="8" max="8" width="90.28515625" style="1" customWidth="1"/>
    <col min="9" max="9" width="43.7109375" style="1" customWidth="1"/>
    <col min="10" max="10" width="21.28515625" style="1" customWidth="1"/>
    <col min="11" max="14" width="9.140625" style="1"/>
  </cols>
  <sheetData>
    <row r="1" spans="1:14" x14ac:dyDescent="0.25">
      <c r="I1" s="6" t="s">
        <v>16</v>
      </c>
    </row>
    <row r="2" spans="1:14" x14ac:dyDescent="0.25">
      <c r="I2" s="6" t="s">
        <v>17</v>
      </c>
    </row>
    <row r="3" spans="1:14" ht="15.75" customHeight="1" x14ac:dyDescent="0.25">
      <c r="A3" s="52" t="s">
        <v>4</v>
      </c>
      <c r="B3" s="52"/>
      <c r="C3" s="52"/>
      <c r="D3" s="52"/>
      <c r="E3" s="52"/>
      <c r="F3" s="52"/>
      <c r="G3" s="52"/>
      <c r="H3" s="52"/>
      <c r="I3" s="52"/>
      <c r="J3" s="45"/>
      <c r="K3" s="45"/>
      <c r="L3" s="45"/>
      <c r="M3" s="45"/>
      <c r="N3" s="45"/>
    </row>
    <row r="4" spans="1:14" ht="15.75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43.5" thickBot="1" x14ac:dyDescent="0.3">
      <c r="A5" s="7" t="s">
        <v>8</v>
      </c>
      <c r="B5" s="8" t="s">
        <v>13</v>
      </c>
      <c r="C5" s="9" t="s">
        <v>1</v>
      </c>
      <c r="D5" s="9" t="s">
        <v>5</v>
      </c>
      <c r="E5" s="9" t="s">
        <v>14</v>
      </c>
      <c r="F5" s="9" t="s">
        <v>0</v>
      </c>
      <c r="G5" s="9" t="s">
        <v>2</v>
      </c>
      <c r="H5" s="9" t="s">
        <v>7</v>
      </c>
      <c r="I5" s="10" t="s">
        <v>3</v>
      </c>
      <c r="J5" s="3"/>
      <c r="K5" s="3"/>
      <c r="L5" s="2"/>
      <c r="M5" s="2"/>
      <c r="N5" s="2"/>
    </row>
    <row r="6" spans="1:14" ht="46.5" customHeight="1" x14ac:dyDescent="0.25">
      <c r="A6" s="35">
        <v>1</v>
      </c>
      <c r="B6" s="39" t="s">
        <v>11</v>
      </c>
      <c r="C6" s="12" t="s">
        <v>24</v>
      </c>
      <c r="D6" s="13" t="s">
        <v>9</v>
      </c>
      <c r="E6" s="14">
        <v>1435</v>
      </c>
      <c r="F6" s="11">
        <v>82.07</v>
      </c>
      <c r="G6" s="15">
        <v>65113</v>
      </c>
      <c r="H6" s="43" t="s">
        <v>40</v>
      </c>
      <c r="I6" s="41" t="s">
        <v>36</v>
      </c>
      <c r="J6" s="3"/>
      <c r="K6" s="3"/>
      <c r="L6" s="2"/>
      <c r="M6" s="2"/>
      <c r="N6" s="2"/>
    </row>
    <row r="7" spans="1:14" ht="45" customHeight="1" thickBot="1" x14ac:dyDescent="0.3">
      <c r="A7" s="36"/>
      <c r="B7" s="40"/>
      <c r="C7" s="16" t="s">
        <v>25</v>
      </c>
      <c r="D7" s="17" t="s">
        <v>10</v>
      </c>
      <c r="E7" s="18">
        <v>2765</v>
      </c>
      <c r="F7" s="18">
        <v>138.31</v>
      </c>
      <c r="G7" s="19">
        <v>269551</v>
      </c>
      <c r="H7" s="44"/>
      <c r="I7" s="42"/>
      <c r="J7" s="3"/>
      <c r="K7" s="3"/>
      <c r="L7" s="2"/>
      <c r="M7" s="2"/>
      <c r="N7" s="2"/>
    </row>
    <row r="8" spans="1:14" ht="12" customHeight="1" x14ac:dyDescent="0.25">
      <c r="A8" s="56">
        <v>2</v>
      </c>
      <c r="B8" s="61" t="s">
        <v>12</v>
      </c>
      <c r="C8" s="64" t="s">
        <v>24</v>
      </c>
      <c r="D8" s="67" t="s">
        <v>9</v>
      </c>
      <c r="E8" s="37">
        <f>E6</f>
        <v>1435</v>
      </c>
      <c r="F8" s="53">
        <f>F6</f>
        <v>82.07</v>
      </c>
      <c r="G8" s="57">
        <v>65113</v>
      </c>
      <c r="H8" s="31" t="s">
        <v>32</v>
      </c>
      <c r="I8" s="33" t="s">
        <v>38</v>
      </c>
      <c r="J8" s="2"/>
      <c r="K8" s="2"/>
      <c r="L8" s="2"/>
      <c r="M8" s="2"/>
      <c r="N8" s="2"/>
    </row>
    <row r="9" spans="1:14" ht="13.5" customHeight="1" x14ac:dyDescent="0.25">
      <c r="A9" s="35"/>
      <c r="B9" s="62"/>
      <c r="C9" s="65"/>
      <c r="D9" s="68"/>
      <c r="E9" s="38"/>
      <c r="F9" s="54"/>
      <c r="G9" s="58"/>
      <c r="H9" s="32"/>
      <c r="I9" s="34"/>
      <c r="J9" s="2"/>
      <c r="K9" s="2"/>
      <c r="L9" s="2"/>
      <c r="M9" s="2"/>
      <c r="N9" s="2"/>
    </row>
    <row r="10" spans="1:14" x14ac:dyDescent="0.25">
      <c r="A10" s="35"/>
      <c r="B10" s="62"/>
      <c r="C10" s="65"/>
      <c r="D10" s="68"/>
      <c r="E10" s="38"/>
      <c r="F10" s="54"/>
      <c r="G10" s="58"/>
      <c r="H10" s="22" t="s">
        <v>41</v>
      </c>
      <c r="I10" s="23" t="s">
        <v>38</v>
      </c>
      <c r="J10" s="2"/>
      <c r="K10" s="2"/>
      <c r="L10" s="2"/>
      <c r="M10" s="2"/>
      <c r="N10" s="2"/>
    </row>
    <row r="11" spans="1:14" ht="43.5" customHeight="1" x14ac:dyDescent="0.25">
      <c r="A11" s="35"/>
      <c r="B11" s="62"/>
      <c r="C11" s="65"/>
      <c r="D11" s="68"/>
      <c r="E11" s="38"/>
      <c r="F11" s="54"/>
      <c r="G11" s="58"/>
      <c r="H11" s="20" t="s">
        <v>29</v>
      </c>
      <c r="I11" s="21" t="s">
        <v>39</v>
      </c>
      <c r="J11" s="4"/>
      <c r="K11" s="4"/>
      <c r="L11" s="4"/>
      <c r="M11" s="4"/>
      <c r="N11" s="4"/>
    </row>
    <row r="12" spans="1:14" ht="41.25" customHeight="1" x14ac:dyDescent="0.25">
      <c r="A12" s="35"/>
      <c r="B12" s="62"/>
      <c r="C12" s="65"/>
      <c r="D12" s="68"/>
      <c r="E12" s="38"/>
      <c r="F12" s="54"/>
      <c r="G12" s="58"/>
      <c r="H12" s="22" t="s">
        <v>30</v>
      </c>
      <c r="I12" s="23" t="s">
        <v>27</v>
      </c>
      <c r="J12" s="4"/>
      <c r="K12" s="4"/>
      <c r="L12" s="4"/>
      <c r="M12" s="4"/>
      <c r="N12" s="4"/>
    </row>
    <row r="13" spans="1:14" ht="94.5" customHeight="1" x14ac:dyDescent="0.25">
      <c r="A13" s="35"/>
      <c r="B13" s="62"/>
      <c r="C13" s="65" t="s">
        <v>26</v>
      </c>
      <c r="D13" s="68" t="s">
        <v>10</v>
      </c>
      <c r="E13" s="38">
        <f>E7</f>
        <v>2765</v>
      </c>
      <c r="F13" s="38">
        <f>F7</f>
        <v>138.31</v>
      </c>
      <c r="G13" s="59">
        <v>269551</v>
      </c>
      <c r="H13" s="20" t="s">
        <v>23</v>
      </c>
      <c r="I13" s="23" t="s">
        <v>37</v>
      </c>
      <c r="J13" s="4"/>
      <c r="K13" s="4"/>
      <c r="L13" s="4"/>
      <c r="M13" s="4"/>
      <c r="N13" s="4"/>
    </row>
    <row r="14" spans="1:14" ht="25.5" customHeight="1" x14ac:dyDescent="0.25">
      <c r="A14" s="35"/>
      <c r="B14" s="62"/>
      <c r="C14" s="65"/>
      <c r="D14" s="68"/>
      <c r="E14" s="38"/>
      <c r="F14" s="38"/>
      <c r="G14" s="59"/>
      <c r="H14" s="22" t="s">
        <v>42</v>
      </c>
      <c r="I14" s="23" t="s">
        <v>28</v>
      </c>
      <c r="J14" s="4"/>
      <c r="K14" s="4"/>
      <c r="L14" s="4"/>
      <c r="M14" s="4"/>
      <c r="N14" s="4"/>
    </row>
    <row r="15" spans="1:14" ht="43.5" customHeight="1" x14ac:dyDescent="0.25">
      <c r="A15" s="35"/>
      <c r="B15" s="62"/>
      <c r="C15" s="65"/>
      <c r="D15" s="68"/>
      <c r="E15" s="38"/>
      <c r="F15" s="38"/>
      <c r="G15" s="59"/>
      <c r="H15" s="22" t="s">
        <v>31</v>
      </c>
      <c r="I15" s="21" t="s">
        <v>34</v>
      </c>
      <c r="J15" s="46"/>
      <c r="K15" s="4"/>
      <c r="L15" s="4"/>
      <c r="M15" s="4"/>
      <c r="N15" s="4"/>
    </row>
    <row r="16" spans="1:14" ht="57.75" customHeight="1" thickBot="1" x14ac:dyDescent="0.3">
      <c r="A16" s="36"/>
      <c r="B16" s="63"/>
      <c r="C16" s="66"/>
      <c r="D16" s="69"/>
      <c r="E16" s="55"/>
      <c r="F16" s="55"/>
      <c r="G16" s="60"/>
      <c r="H16" s="24" t="s">
        <v>15</v>
      </c>
      <c r="I16" s="25" t="s">
        <v>35</v>
      </c>
      <c r="J16" s="46"/>
      <c r="K16" s="4"/>
      <c r="L16" s="4"/>
      <c r="M16" s="4"/>
      <c r="N16" s="4"/>
    </row>
    <row r="17" spans="1:9" ht="24" customHeight="1" thickBot="1" x14ac:dyDescent="0.3">
      <c r="A17" s="47" t="s">
        <v>6</v>
      </c>
      <c r="B17" s="48"/>
      <c r="C17" s="48"/>
      <c r="D17" s="49"/>
      <c r="E17" s="28">
        <f>E8+E13</f>
        <v>4200</v>
      </c>
      <c r="F17" s="29">
        <f>F8+F13</f>
        <v>220.38</v>
      </c>
      <c r="G17" s="30">
        <f>G8+G13</f>
        <v>334664</v>
      </c>
      <c r="H17" s="50"/>
      <c r="I17" s="51"/>
    </row>
    <row r="20" spans="1:9" s="5" customFormat="1" x14ac:dyDescent="0.25">
      <c r="B20" s="26"/>
      <c r="C20" s="26"/>
      <c r="D20" s="26"/>
      <c r="E20" s="26"/>
      <c r="F20" s="26"/>
      <c r="G20" s="26"/>
      <c r="H20" s="26"/>
      <c r="I20" s="26"/>
    </row>
    <row r="21" spans="1:9" s="5" customFormat="1" x14ac:dyDescent="0.25">
      <c r="B21" s="27" t="s">
        <v>18</v>
      </c>
      <c r="C21" s="27"/>
      <c r="D21" s="27"/>
      <c r="E21" s="27"/>
      <c r="F21" s="27"/>
      <c r="G21" s="27"/>
      <c r="H21" s="27"/>
      <c r="I21" s="27" t="s">
        <v>19</v>
      </c>
    </row>
    <row r="22" spans="1:9" x14ac:dyDescent="0.25">
      <c r="B22" s="27" t="s">
        <v>20</v>
      </c>
      <c r="C22" s="27"/>
      <c r="D22" s="27"/>
      <c r="E22" s="27"/>
      <c r="F22" s="27"/>
      <c r="G22" s="27"/>
      <c r="H22" s="27"/>
      <c r="I22" s="27"/>
    </row>
    <row r="23" spans="1:9" x14ac:dyDescent="0.25">
      <c r="B23" s="27" t="s">
        <v>21</v>
      </c>
      <c r="C23" s="27"/>
      <c r="D23" s="27"/>
      <c r="E23" s="27"/>
      <c r="F23" s="27"/>
      <c r="G23" s="27"/>
      <c r="H23" s="27"/>
      <c r="I23" s="27"/>
    </row>
    <row r="24" spans="1:9" x14ac:dyDescent="0.25">
      <c r="B24" s="27"/>
      <c r="C24" s="27"/>
      <c r="D24" s="27"/>
      <c r="E24" s="27"/>
      <c r="F24" s="27"/>
      <c r="G24" s="27"/>
      <c r="H24" s="27"/>
      <c r="I24" s="27"/>
    </row>
    <row r="25" spans="1:9" x14ac:dyDescent="0.25">
      <c r="B25" s="27" t="s">
        <v>22</v>
      </c>
      <c r="C25" s="27"/>
      <c r="D25" s="27"/>
      <c r="E25" s="27"/>
      <c r="F25" s="27"/>
      <c r="G25" s="27"/>
      <c r="H25" s="27"/>
      <c r="I25" s="27" t="s">
        <v>33</v>
      </c>
    </row>
    <row r="26" spans="1:9" x14ac:dyDescent="0.25">
      <c r="B26" s="6"/>
      <c r="C26" s="6"/>
      <c r="D26" s="6"/>
      <c r="E26" s="6"/>
      <c r="F26" s="6"/>
      <c r="G26" s="6"/>
      <c r="H26" s="6"/>
      <c r="I26" s="6"/>
    </row>
  </sheetData>
  <mergeCells count="23">
    <mergeCell ref="J3:N3"/>
    <mergeCell ref="J15:J16"/>
    <mergeCell ref="A17:D17"/>
    <mergeCell ref="H17:I17"/>
    <mergeCell ref="A3:I3"/>
    <mergeCell ref="F8:F12"/>
    <mergeCell ref="E13:E16"/>
    <mergeCell ref="A8:A16"/>
    <mergeCell ref="F13:F16"/>
    <mergeCell ref="G8:G12"/>
    <mergeCell ref="G13:G16"/>
    <mergeCell ref="B8:B16"/>
    <mergeCell ref="C8:C12"/>
    <mergeCell ref="C13:C16"/>
    <mergeCell ref="D8:D12"/>
    <mergeCell ref="D13:D16"/>
    <mergeCell ref="H8:H9"/>
    <mergeCell ref="I8:I9"/>
    <mergeCell ref="A6:A7"/>
    <mergeCell ref="E8:E12"/>
    <mergeCell ref="B6:B7"/>
    <mergeCell ref="I6:I7"/>
    <mergeCell ref="H6:H7"/>
  </mergeCells>
  <pageMargins left="0.25" right="0.16" top="0.18" bottom="0.2" header="0.16" footer="0.16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лист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2026-02-25T07:26:41Z</dcterms:modified>
</cp:coreProperties>
</file>